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brianalawrence/Desktop/"/>
    </mc:Choice>
  </mc:AlternateContent>
  <xr:revisionPtr revIDLastSave="0" documentId="8_{CE6058B4-F610-594C-90BE-95385679AF03}" xr6:coauthVersionLast="47" xr6:coauthVersionMax="47" xr10:uidLastSave="{00000000-0000-0000-0000-000000000000}"/>
  <bookViews>
    <workbookView xWindow="0" yWindow="500" windowWidth="28800" windowHeight="15720" activeTab="1" xr2:uid="{00000000-000D-0000-FFFF-FFFF00000000}"/>
  </bookViews>
  <sheets>
    <sheet name="Self-Scoring-Existing-CLT" sheetId="5" r:id="rId1"/>
    <sheet name="Self-Scoring-New-CLT Pool" sheetId="4" r:id="rId2"/>
  </sheets>
  <definedNames>
    <definedName name="_xlnm.Print_Area" localSheetId="0">'Self-Scoring-Existing-CLT'!$A$1:$F$33</definedName>
    <definedName name="_xlnm.Print_Area" localSheetId="1">'Self-Scoring-New-CLT Pool'!$A$1:$F$38</definedName>
    <definedName name="_xlnm.Print_Titles" localSheetId="0">'Self-Scoring-Existing-CLT'!$8:$8</definedName>
    <definedName name="_xlnm.Print_Titles" localSheetId="1">'Self-Scoring-New-CLT Pool'!$8:$8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5" l="1"/>
  <c r="E33" i="5"/>
  <c r="D33" i="5"/>
  <c r="F9" i="4"/>
  <c r="F38" i="4"/>
  <c r="E38" i="4"/>
  <c r="D38" i="4"/>
  <c r="E9" i="4"/>
</calcChain>
</file>

<file path=xl/sharedStrings.xml><?xml version="1.0" encoding="utf-8"?>
<sst xmlns="http://schemas.openxmlformats.org/spreadsheetml/2006/main" count="77" uniqueCount="62">
  <si>
    <t>CITY OF OAKLAND HOUSING AND COMMUNITY DEVELOPMENT DEPARTMENT</t>
  </si>
  <si>
    <t>Applicant Name:</t>
  </si>
  <si>
    <t>Project Address:</t>
  </si>
  <si>
    <t>Total Points</t>
  </si>
  <si>
    <t>Staff Score</t>
  </si>
  <si>
    <t>Self Score</t>
  </si>
  <si>
    <t>Properties with tenants at high risk of displacement as evidenced by:</t>
  </si>
  <si>
    <t xml:space="preserve">Landlord Harassment </t>
  </si>
  <si>
    <t xml:space="preserve">3-Day Notices, No-Fault Eviction Notices </t>
  </si>
  <si>
    <t>Documentation shall include copies of 3-Day Notices and/or No-Fault Eviction Notices.</t>
  </si>
  <si>
    <t xml:space="preserve">Rent Burdened Households (at least 10 percent of households are paying more than 50 percent of their monthly household income in rent) </t>
  </si>
  <si>
    <t xml:space="preserve">Households that have received a rent increase of greater than 10 percent within the last 12 months </t>
  </si>
  <si>
    <t>Documentation shall include copies of written complaints submitted to City by tenant(s).</t>
  </si>
  <si>
    <t xml:space="preserve">Documentation shall include verification of the year the building was constructed from Alameda County Assessor’s Recorders Office or a Property Records Search from City of Oakland Bureau of Building. </t>
  </si>
  <si>
    <t>Photos/videos of the property;</t>
  </si>
  <si>
    <t>Written documentation of violations of, or multiple complaints related to, documentable housing or building code deficiencies filed pursuant to California Housing Law or Oakland Municipal Code, including other Oakland properties owned by the same owner.</t>
  </si>
  <si>
    <t>Anti-Displacement Scoring Priorities</t>
  </si>
  <si>
    <t>a.</t>
  </si>
  <si>
    <t>b.</t>
  </si>
  <si>
    <t>c.</t>
  </si>
  <si>
    <t>d.</t>
  </si>
  <si>
    <t>e.</t>
  </si>
  <si>
    <t>Property is in substandard condition, which must be evidenced by:</t>
  </si>
  <si>
    <t>1.</t>
  </si>
  <si>
    <t>2.</t>
  </si>
  <si>
    <t>3.</t>
  </si>
  <si>
    <t>For occupied properties, at least 51% of current tenants include vulnerable populations including families with minor children (age 17 and under), seniors (age 62 and older), disabled as defined by the California Government Code at §12955.3 of the California Government Code, and/or those with language barriers.</t>
  </si>
  <si>
    <t>At least 51% of current tenants are supportive of and actively participating with the applicant in the effort to purchase the property, which must be evidenced by:</t>
  </si>
  <si>
    <t>Sign-in sheets, agendas or minutes from tenant meetings, signed tenant petition, and/or signed statements from tenants.</t>
  </si>
  <si>
    <t xml:space="preserve">Provide census tract number, Urban Displacement Map tier and Urban Displacement Map with the property identified. </t>
  </si>
  <si>
    <t xml:space="preserve">At least fifty-one percent (51%) of residents are extremely low-income as defined by the Oakland Municipal Code at §4.54.200 (at or below 30 percent Area Median Income (AMI)). </t>
  </si>
  <si>
    <t>4.</t>
  </si>
  <si>
    <t>6.</t>
  </si>
  <si>
    <t>5.</t>
  </si>
  <si>
    <t>7.</t>
  </si>
  <si>
    <t>8.</t>
  </si>
  <si>
    <t>Property owner is in violation of, or has multiple complaints related to, documentable Oakland rental housing laws, including the Tenant Protection Ordinance, the Just Cause for Eviction Ordinance and Rent Adjustment Ordinance, and/or the Code Compliance Relocation Program Ordinance, including other Oakland properties owned by the same owner.</t>
  </si>
  <si>
    <t>Acquisition and Conversion to Affordable Housing (ACAH) Program</t>
  </si>
  <si>
    <t>Written narrative detailing the substandard condition of the property on the Narrative Certification Form (Certification Form 1); and/or</t>
  </si>
  <si>
    <t>Provide information on Household Certification Form (Certification Form 2).</t>
  </si>
  <si>
    <t>Max Points</t>
  </si>
  <si>
    <t>Notes on Documentation - For City Use Only</t>
  </si>
  <si>
    <t>Rehabilitation Cost Increases</t>
  </si>
  <si>
    <t>1-4 unit projects - updated rehab estimated by 3rd party construction estimator or GC no older than 90 days before application due date; 5+ unit projects - PNA/CNA with updated schedule of values or construction estimate no older than 90 days before app due date</t>
  </si>
  <si>
    <t>Prioritization of health and safety hazards, accessibility, and structural rehabilitation</t>
  </si>
  <si>
    <t>Rehabilitation Cost Increases and Prioritization of Rehab Scope</t>
  </si>
  <si>
    <t>Project Soft Cost Increases</t>
  </si>
  <si>
    <t>Provide evidence of increases in soft costs for project. 1 point if sufficient evidence provided in City's discretion, or no soft cost increases expected.</t>
  </si>
  <si>
    <t xml:space="preserve">[5 pts each] List each correction of health and safety hazard, immediate health deficiency and code violation </t>
  </si>
  <si>
    <t>[3 pts each] List each accessibility improvement, structural rehab work (roofing, seismic, foundation, drainage, exterior wall restoration, energy efficiency improvements, electrical and plumbing system improvements)</t>
  </si>
  <si>
    <t>[1 pt each] List each other rehabilitation item not listed above</t>
  </si>
  <si>
    <r>
      <t xml:space="preserve">NOFA 2022 - Application Self-Score Worksheet for </t>
    </r>
    <r>
      <rPr>
        <b/>
        <i/>
        <u/>
        <sz val="14"/>
        <color theme="1"/>
        <rFont val="Calibri"/>
        <family val="2"/>
        <scheme val="minor"/>
      </rPr>
      <t>New Projects</t>
    </r>
  </si>
  <si>
    <t>Documentation shall include copies of emails, texts, letters, or a written narrative from tenant of landlord harassment on the Narrative Certification Form (Certification Form 1).</t>
  </si>
  <si>
    <t>Documentation shall include evidence from the rent roll provided with application, and/or information provided on rent burden on the Household Certification Form (Certification Form 2).</t>
  </si>
  <si>
    <t>Documentation shall include copies of lease agreements documenting rent level changes over the last 12 months and/or Household Certification Form (Certification Form 2).</t>
  </si>
  <si>
    <t>Property location within The Urban Displacement Project's California Estimated Displacement Risk Model "Extreme Displacement" caregory (2 points), or "High Displacement" category (1 point). Otherwise 0 points.</t>
  </si>
  <si>
    <t>COMMUNITY LAND TRUST/LEHC SUBPROGRAM</t>
  </si>
  <si>
    <r>
      <rPr>
        <i/>
        <sz val="10"/>
        <color rgb="FF000000"/>
        <rFont val="Calibri"/>
        <family val="2"/>
        <scheme val="minor"/>
      </rPr>
      <t>Provide detailed information on years of experience and the number of completed projects on the Narrative Certification Form (Certification Form 1).</t>
    </r>
    <r>
      <rPr>
        <i/>
        <sz val="10"/>
        <color theme="1"/>
        <rFont val="Calibri"/>
        <family val="2"/>
        <scheme val="minor"/>
      </rPr>
      <t xml:space="preserve">  </t>
    </r>
  </si>
  <si>
    <t>Documentation shall include either Home Inspection Report or PNA/CNA as applicable by size of project, and a cover sheet prepared by applicant, indicating the page numbers in the applicable document where information and evidence of rehabilitation scope of work item may be found.</t>
  </si>
  <si>
    <r>
      <t xml:space="preserve">NOFA 2022 - Application Self-Score Worksheet for Projects with </t>
    </r>
    <r>
      <rPr>
        <b/>
        <i/>
        <u/>
        <sz val="14"/>
        <color theme="1"/>
        <rFont val="Calibri"/>
        <family val="2"/>
        <scheme val="minor"/>
      </rPr>
      <t>Existing ACAH Awards</t>
    </r>
  </si>
  <si>
    <t>Property is exempt from rent control under the City of Oakland Rent Adjustment Program per OMC Chapter 8.22 (units constructed prior to January 1, 1983)</t>
  </si>
  <si>
    <r>
      <t xml:space="preserve">Applicant is considered an “emerging developer ” by meeting the following criteria: applicant has </t>
    </r>
    <r>
      <rPr>
        <sz val="11"/>
        <color rgb="FF000000"/>
        <rFont val="Calibri"/>
        <family val="2"/>
        <scheme val="minor"/>
      </rPr>
      <t>less than five (5) years of experience as a developer and/or less than five (5) completed acquisition, rehabilitation or new construction projects completed in the last 10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</si>
</sst>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14"/>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sz val="8"/>
      <color theme="1"/>
      <name val="Calibri"/>
      <family val="2"/>
      <scheme val="minor"/>
    </font>
    <font>
      <i/>
      <sz val="10"/>
      <color rgb="FF000000"/>
      <name val="Calibri"/>
      <family val="2"/>
      <scheme val="minor"/>
    </font>
    <font>
      <b/>
      <u/>
      <sz val="12"/>
      <color theme="1"/>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12"/>
      <name val="Calibri"/>
      <family val="2"/>
    </font>
    <font>
      <i/>
      <sz val="11"/>
      <color theme="1"/>
      <name val="Calibri"/>
      <family val="2"/>
      <scheme val="minor"/>
    </font>
    <font>
      <b/>
      <i/>
      <u/>
      <sz val="14"/>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
    <xf numFmtId="0" fontId="0" fillId="0" borderId="0"/>
  </cellStyleXfs>
  <cellXfs count="105">
    <xf numFmtId="0" fontId="0" fillId="0" borderId="0" xfId="0"/>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2" borderId="1" xfId="0"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2" borderId="4" xfId="0" applyFill="1" applyBorder="1"/>
    <xf numFmtId="0" fontId="1" fillId="0" borderId="10" xfId="0" applyFont="1" applyBorder="1" applyAlignment="1">
      <alignment horizontal="center" vertical="center"/>
    </xf>
    <xf numFmtId="0" fontId="5" fillId="0" borderId="3" xfId="0" applyFont="1" applyBorder="1" applyAlignment="1">
      <alignment horizontal="left" vertical="center" wrapText="1"/>
    </xf>
    <xf numFmtId="0" fontId="0" fillId="0" borderId="2" xfId="0" applyBorder="1" applyAlignment="1">
      <alignment vertical="center" wrapText="1"/>
    </xf>
    <xf numFmtId="0" fontId="0" fillId="0" borderId="1" xfId="0" applyBorder="1" applyAlignment="1">
      <alignment wrapText="1"/>
    </xf>
    <xf numFmtId="0" fontId="0" fillId="0" borderId="3" xfId="0" applyBorder="1" applyAlignment="1">
      <alignment vertical="center" wrapText="1"/>
    </xf>
    <xf numFmtId="0" fontId="0" fillId="5" borderId="3" xfId="0" applyFill="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center"/>
    </xf>
    <xf numFmtId="0" fontId="0" fillId="0" borderId="0" xfId="0" applyAlignment="1">
      <alignment horizontal="left"/>
    </xf>
    <xf numFmtId="0" fontId="3" fillId="4"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xf>
    <xf numFmtId="0" fontId="3" fillId="0" borderId="0" xfId="0" applyFont="1"/>
    <xf numFmtId="0" fontId="0" fillId="0" borderId="0" xfId="0" applyAlignment="1">
      <alignment horizontal="center" vertical="center"/>
    </xf>
    <xf numFmtId="0" fontId="1" fillId="0" borderId="0" xfId="0" applyFont="1" applyAlignment="1">
      <alignment wrapText="1"/>
    </xf>
    <xf numFmtId="0" fontId="0" fillId="0" borderId="0" xfId="0" applyAlignment="1">
      <alignment wrapText="1"/>
    </xf>
    <xf numFmtId="0" fontId="1" fillId="0" borderId="0" xfId="0" applyFont="1"/>
    <xf numFmtId="0" fontId="9" fillId="0" borderId="0" xfId="0" applyFont="1"/>
    <xf numFmtId="0" fontId="4" fillId="0" borderId="1" xfId="0" applyFont="1" applyBorder="1" applyAlignment="1">
      <alignment horizontal="center"/>
    </xf>
    <xf numFmtId="0" fontId="0" fillId="2" borderId="1" xfId="0" applyFill="1" applyBorder="1" applyAlignment="1">
      <alignment horizontal="center"/>
    </xf>
    <xf numFmtId="0" fontId="0" fillId="0" borderId="5" xfId="0" applyBorder="1"/>
    <xf numFmtId="0" fontId="0" fillId="0" borderId="2" xfId="0" applyBorder="1"/>
    <xf numFmtId="0" fontId="0" fillId="0" borderId="8" xfId="0" applyBorder="1" applyAlignment="1">
      <alignment horizontal="center"/>
    </xf>
    <xf numFmtId="0" fontId="0" fillId="0" borderId="3" xfId="0" applyBorder="1"/>
    <xf numFmtId="0" fontId="0" fillId="0" borderId="8" xfId="0" applyBorder="1"/>
    <xf numFmtId="0" fontId="5" fillId="0" borderId="0" xfId="0" applyFont="1" applyAlignment="1">
      <alignment wrapText="1"/>
    </xf>
    <xf numFmtId="0" fontId="4" fillId="0" borderId="0" xfId="0" applyFont="1"/>
    <xf numFmtId="0" fontId="0" fillId="0" borderId="0" xfId="0" applyAlignment="1">
      <alignment horizontal="left" wrapText="1"/>
    </xf>
    <xf numFmtId="49" fontId="1" fillId="0" borderId="12" xfId="0" applyNumberFormat="1" applyFont="1" applyBorder="1"/>
    <xf numFmtId="0" fontId="0" fillId="0" borderId="6" xfId="0" applyBorder="1"/>
    <xf numFmtId="0" fontId="6" fillId="0" borderId="8" xfId="0" applyFont="1" applyBorder="1"/>
    <xf numFmtId="0" fontId="5" fillId="0" borderId="8" xfId="0" applyFont="1" applyBorder="1" applyAlignment="1">
      <alignment wrapText="1"/>
    </xf>
    <xf numFmtId="0" fontId="0" fillId="0" borderId="9" xfId="0" applyBorder="1" applyAlignment="1">
      <alignment horizontal="center" vertical="center"/>
    </xf>
    <xf numFmtId="0" fontId="0" fillId="3" borderId="1" xfId="0" applyFill="1" applyBorder="1" applyAlignment="1">
      <alignment horizontal="center" vertical="center"/>
    </xf>
    <xf numFmtId="0" fontId="10" fillId="0" borderId="2" xfId="0" applyFont="1" applyBorder="1"/>
    <xf numFmtId="0" fontId="9" fillId="0" borderId="3" xfId="0" applyFont="1" applyBorder="1" applyAlignment="1">
      <alignment horizontal="center"/>
    </xf>
    <xf numFmtId="0" fontId="9" fillId="0" borderId="3" xfId="0" applyFont="1" applyBorder="1" applyAlignment="1">
      <alignment horizontal="left"/>
    </xf>
    <xf numFmtId="0" fontId="10" fillId="0" borderId="3" xfId="0" applyFont="1" applyBorder="1" applyAlignment="1">
      <alignment horizontal="center"/>
    </xf>
    <xf numFmtId="0" fontId="10" fillId="0" borderId="1" xfId="0" applyFont="1" applyBorder="1" applyAlignment="1">
      <alignment horizontal="center"/>
    </xf>
    <xf numFmtId="49" fontId="1" fillId="0" borderId="5" xfId="0" applyNumberFormat="1" applyFont="1" applyBorder="1"/>
    <xf numFmtId="0" fontId="1" fillId="0" borderId="7" xfId="0" applyFont="1" applyBorder="1"/>
    <xf numFmtId="0" fontId="4" fillId="0" borderId="7" xfId="0" applyFont="1" applyBorder="1"/>
    <xf numFmtId="49" fontId="3" fillId="0" borderId="12" xfId="0" applyNumberFormat="1" applyFont="1" applyBorder="1"/>
    <xf numFmtId="0" fontId="1" fillId="0" borderId="1" xfId="0" applyFont="1" applyBorder="1" applyAlignment="1">
      <alignment horizontal="center" vertical="center"/>
    </xf>
    <xf numFmtId="0" fontId="3" fillId="4" borderId="2" xfId="0" applyFont="1" applyFill="1" applyBorder="1" applyAlignment="1">
      <alignment horizontal="left" vertical="center"/>
    </xf>
    <xf numFmtId="0" fontId="8" fillId="4"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wrapText="1"/>
    </xf>
    <xf numFmtId="0" fontId="4" fillId="0" borderId="0" xfId="0" applyFont="1" applyAlignment="1">
      <alignment horizontal="center"/>
    </xf>
    <xf numFmtId="0" fontId="4" fillId="0" borderId="8" xfId="0" applyFont="1" applyBorder="1" applyAlignment="1">
      <alignment horizontal="center"/>
    </xf>
    <xf numFmtId="0" fontId="3" fillId="0" borderId="7" xfId="0" applyFont="1" applyBorder="1"/>
    <xf numFmtId="0" fontId="8" fillId="4" borderId="3" xfId="0" applyFont="1" applyFill="1" applyBorder="1" applyAlignment="1">
      <alignment horizontal="left" vertical="center"/>
    </xf>
    <xf numFmtId="0" fontId="3" fillId="0" borderId="2" xfId="0" applyFont="1" applyBorder="1" applyAlignment="1">
      <alignment horizontal="center"/>
    </xf>
    <xf numFmtId="0" fontId="0" fillId="3" borderId="2" xfId="0" applyFill="1" applyBorder="1" applyAlignment="1">
      <alignment horizontal="center"/>
    </xf>
    <xf numFmtId="0" fontId="3" fillId="0" borderId="1" xfId="0" applyFont="1" applyBorder="1" applyAlignment="1">
      <alignment wrapText="1"/>
    </xf>
    <xf numFmtId="0" fontId="9" fillId="0" borderId="1" xfId="0" applyFont="1" applyBorder="1" applyAlignment="1">
      <alignment wrapText="1"/>
    </xf>
    <xf numFmtId="0" fontId="3" fillId="0" borderId="3" xfId="0"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left" vertical="center" wrapText="1"/>
    </xf>
    <xf numFmtId="0" fontId="12" fillId="0" borderId="0" xfId="0" applyFont="1" applyAlignment="1">
      <alignment horizontal="left" vertical="center" wrapText="1"/>
    </xf>
    <xf numFmtId="49" fontId="1" fillId="0" borderId="5" xfId="0" applyNumberFormat="1" applyFont="1" applyBorder="1" applyAlignment="1">
      <alignment horizontal="left" vertical="center"/>
    </xf>
    <xf numFmtId="0" fontId="1" fillId="0" borderId="6" xfId="0" applyFont="1" applyBorder="1" applyAlignment="1">
      <alignment horizontal="left" vertical="center"/>
    </xf>
    <xf numFmtId="0" fontId="5" fillId="0" borderId="8" xfId="0" applyFont="1" applyBorder="1" applyAlignment="1">
      <alignment horizontal="left" vertical="center" wrapText="1"/>
    </xf>
    <xf numFmtId="0" fontId="3" fillId="0" borderId="8" xfId="0" applyFont="1" applyBorder="1" applyAlignment="1">
      <alignment horizontal="center" vertical="center"/>
    </xf>
    <xf numFmtId="0" fontId="8" fillId="4" borderId="12" xfId="0" applyFont="1" applyFill="1" applyBorder="1" applyAlignment="1">
      <alignment horizontal="center" vertical="center"/>
    </xf>
    <xf numFmtId="0" fontId="8" fillId="4" borderId="7" xfId="0" applyFont="1" applyFill="1" applyBorder="1" applyAlignment="1">
      <alignment horizontal="left" vertical="center"/>
    </xf>
    <xf numFmtId="0" fontId="1" fillId="0" borderId="7" xfId="0" applyFont="1" applyBorder="1" applyAlignment="1">
      <alignment horizontal="center" vertical="center"/>
    </xf>
    <xf numFmtId="49" fontId="3" fillId="0" borderId="2" xfId="0" applyNumberFormat="1" applyFont="1" applyBorder="1" applyAlignment="1">
      <alignment horizontal="left" vertical="center"/>
    </xf>
    <xf numFmtId="0" fontId="0" fillId="0" borderId="3" xfId="0" applyBorder="1" applyAlignment="1">
      <alignment vertical="center"/>
    </xf>
    <xf numFmtId="49" fontId="1" fillId="0" borderId="2" xfId="0" applyNumberFormat="1" applyFont="1" applyBorder="1" applyAlignment="1">
      <alignment horizontal="left" vertical="center"/>
    </xf>
    <xf numFmtId="0" fontId="13" fillId="0" borderId="12" xfId="0" applyFont="1" applyBorder="1" applyAlignment="1">
      <alignment vertical="center"/>
    </xf>
    <xf numFmtId="0" fontId="0" fillId="0" borderId="7" xfId="0" applyBorder="1" applyAlignment="1">
      <alignment vertical="center" wrapText="1"/>
    </xf>
    <xf numFmtId="0" fontId="0" fillId="5" borderId="4" xfId="0" applyFill="1" applyBorder="1" applyAlignment="1">
      <alignment horizontal="center" vertical="center"/>
    </xf>
    <xf numFmtId="0" fontId="0" fillId="0" borderId="12" xfId="0" applyBorder="1" applyAlignment="1">
      <alignment vertical="center" wrapText="1"/>
    </xf>
    <xf numFmtId="0" fontId="0" fillId="0" borderId="4" xfId="0"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11"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vertical="center" wrapText="1"/>
    </xf>
    <xf numFmtId="0" fontId="2" fillId="6" borderId="0" xfId="0" applyFont="1" applyFill="1" applyAlignment="1">
      <alignment horizontal="center" vertical="center"/>
    </xf>
    <xf numFmtId="0" fontId="1" fillId="0" borderId="7" xfId="0" applyFont="1"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0" xfId="0" applyAlignment="1">
      <alignment wrapText="1"/>
    </xf>
    <xf numFmtId="0" fontId="0" fillId="0" borderId="8" xfId="0" applyBorder="1"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B06C-0AAA-4ABB-8255-4D57729266DF}">
  <sheetPr>
    <pageSetUpPr fitToPage="1"/>
  </sheetPr>
  <dimension ref="A1:N33"/>
  <sheetViews>
    <sheetView zoomScaleNormal="100" zoomScaleSheetLayoutView="100" workbookViewId="0">
      <selection activeCell="C10" sqref="C10"/>
    </sheetView>
  </sheetViews>
  <sheetFormatPr baseColWidth="10" defaultColWidth="8.83203125" defaultRowHeight="15" x14ac:dyDescent="0.2"/>
  <cols>
    <col min="1" max="1" width="3.1640625" style="27" customWidth="1"/>
    <col min="2" max="2" width="5.33203125" customWidth="1"/>
    <col min="3" max="3" width="66.6640625" customWidth="1"/>
    <col min="4" max="4" width="12.1640625" style="69" customWidth="1"/>
    <col min="5" max="5" width="12.1640625" customWidth="1"/>
    <col min="6" max="6" width="14" customWidth="1"/>
    <col min="7" max="7" width="57.5" customWidth="1"/>
    <col min="8" max="8" width="12.5" customWidth="1"/>
    <col min="14" max="14" width="81.1640625" customWidth="1"/>
  </cols>
  <sheetData>
    <row r="1" spans="1:8" ht="15.75" customHeight="1" x14ac:dyDescent="0.2">
      <c r="A1" s="95" t="s">
        <v>0</v>
      </c>
      <c r="B1" s="95"/>
      <c r="C1" s="95"/>
      <c r="D1" s="95"/>
      <c r="E1" s="95"/>
      <c r="F1" s="95"/>
    </row>
    <row r="2" spans="1:8" ht="15.75" customHeight="1" x14ac:dyDescent="0.2">
      <c r="A2" s="95" t="s">
        <v>37</v>
      </c>
      <c r="B2" s="95"/>
      <c r="C2" s="95"/>
      <c r="D2" s="95"/>
      <c r="E2" s="95"/>
      <c r="F2" s="95"/>
    </row>
    <row r="3" spans="1:8" ht="24.75" customHeight="1" x14ac:dyDescent="0.2">
      <c r="A3" s="96" t="s">
        <v>59</v>
      </c>
      <c r="B3" s="96"/>
      <c r="C3" s="96"/>
      <c r="D3" s="96"/>
      <c r="E3" s="96"/>
      <c r="F3" s="96"/>
    </row>
    <row r="4" spans="1:8" ht="22.5" customHeight="1" x14ac:dyDescent="0.2">
      <c r="A4" s="98" t="s">
        <v>56</v>
      </c>
      <c r="B4" s="98"/>
      <c r="C4" s="98"/>
      <c r="D4" s="98"/>
      <c r="E4" s="98"/>
      <c r="F4" s="98"/>
    </row>
    <row r="5" spans="1:8" ht="16" x14ac:dyDescent="0.2">
      <c r="A5" s="5" t="s">
        <v>1</v>
      </c>
      <c r="B5" s="6"/>
      <c r="C5" s="7"/>
    </row>
    <row r="6" spans="1:8" ht="16" x14ac:dyDescent="0.2">
      <c r="A6" s="5" t="s">
        <v>2</v>
      </c>
      <c r="B6" s="6"/>
      <c r="C6" s="7"/>
    </row>
    <row r="7" spans="1:8" ht="16" x14ac:dyDescent="0.2">
      <c r="C7" s="17"/>
      <c r="E7" s="18"/>
      <c r="F7" s="18"/>
      <c r="G7" s="18"/>
      <c r="H7" s="18"/>
    </row>
    <row r="8" spans="1:8" s="21" customFormat="1" ht="20.25" customHeight="1" x14ac:dyDescent="0.2">
      <c r="A8" s="19" t="s">
        <v>45</v>
      </c>
      <c r="B8" s="76"/>
      <c r="C8" s="77"/>
      <c r="D8" s="78" t="s">
        <v>40</v>
      </c>
      <c r="E8" s="78" t="s">
        <v>5</v>
      </c>
      <c r="F8" s="8" t="s">
        <v>4</v>
      </c>
      <c r="G8" s="58" t="s">
        <v>41</v>
      </c>
      <c r="H8" s="20"/>
    </row>
    <row r="9" spans="1:8" ht="30" customHeight="1" x14ac:dyDescent="0.2">
      <c r="A9" s="79" t="s">
        <v>23</v>
      </c>
      <c r="B9" s="87" t="s">
        <v>42</v>
      </c>
      <c r="C9" s="80"/>
      <c r="D9" s="1">
        <v>1</v>
      </c>
      <c r="E9" s="4"/>
      <c r="F9" s="44"/>
      <c r="G9" s="59"/>
      <c r="H9" s="18"/>
    </row>
    <row r="10" spans="1:8" ht="56.25" customHeight="1" x14ac:dyDescent="0.2">
      <c r="A10" s="73"/>
      <c r="B10" s="3"/>
      <c r="C10" s="74" t="s">
        <v>43</v>
      </c>
      <c r="D10" s="75"/>
      <c r="E10" s="3"/>
      <c r="F10" s="43"/>
      <c r="G10" s="59"/>
      <c r="H10" s="18"/>
    </row>
    <row r="11" spans="1:8" ht="30" customHeight="1" x14ac:dyDescent="0.2">
      <c r="A11" s="81" t="s">
        <v>24</v>
      </c>
      <c r="B11" s="87" t="s">
        <v>46</v>
      </c>
      <c r="C11" s="80"/>
      <c r="D11" s="1">
        <v>1</v>
      </c>
      <c r="E11" s="4"/>
      <c r="F11" s="44"/>
      <c r="G11" s="59"/>
      <c r="H11" s="18"/>
    </row>
    <row r="12" spans="1:8" ht="34" customHeight="1" x14ac:dyDescent="0.2">
      <c r="A12" s="73"/>
      <c r="B12" s="3"/>
      <c r="C12" s="74" t="s">
        <v>47</v>
      </c>
      <c r="D12" s="75"/>
      <c r="E12" s="3"/>
      <c r="F12" s="43"/>
      <c r="G12" s="59"/>
      <c r="H12" s="18"/>
    </row>
    <row r="13" spans="1:8" ht="30" customHeight="1" x14ac:dyDescent="0.2">
      <c r="A13" s="81" t="s">
        <v>25</v>
      </c>
      <c r="B13" s="97" t="s">
        <v>44</v>
      </c>
      <c r="C13" s="97"/>
      <c r="D13" s="1">
        <v>20</v>
      </c>
      <c r="E13" s="4"/>
      <c r="F13" s="44"/>
      <c r="G13" s="59"/>
      <c r="H13" s="18"/>
    </row>
    <row r="14" spans="1:8" ht="57" customHeight="1" x14ac:dyDescent="0.2">
      <c r="A14" s="88"/>
      <c r="B14" s="2"/>
      <c r="C14" s="9" t="s">
        <v>58</v>
      </c>
      <c r="D14" s="68"/>
      <c r="E14" s="2"/>
      <c r="F14" s="86"/>
      <c r="G14" s="59"/>
      <c r="H14" s="18"/>
    </row>
    <row r="15" spans="1:8" ht="30" customHeight="1" x14ac:dyDescent="0.2">
      <c r="A15" s="72"/>
      <c r="B15" s="82" t="s">
        <v>48</v>
      </c>
      <c r="C15" s="10"/>
      <c r="D15" s="68"/>
      <c r="E15" s="13"/>
      <c r="F15" s="84"/>
      <c r="G15" s="59"/>
      <c r="H15" s="18"/>
    </row>
    <row r="16" spans="1:8" ht="30" customHeight="1" x14ac:dyDescent="0.2">
      <c r="A16" s="72"/>
      <c r="B16" s="10">
        <v>1</v>
      </c>
      <c r="C16" s="12"/>
      <c r="D16" s="1"/>
      <c r="E16" s="4"/>
      <c r="F16" s="44"/>
      <c r="G16" s="59"/>
      <c r="H16" s="18"/>
    </row>
    <row r="17" spans="1:14" ht="30" customHeight="1" x14ac:dyDescent="0.2">
      <c r="A17" s="72"/>
      <c r="B17" s="10">
        <v>2</v>
      </c>
      <c r="C17" s="12"/>
      <c r="D17" s="1"/>
      <c r="E17" s="4"/>
      <c r="F17" s="44"/>
      <c r="G17" s="59"/>
      <c r="H17" s="18"/>
    </row>
    <row r="18" spans="1:14" ht="30" customHeight="1" x14ac:dyDescent="0.2">
      <c r="A18" s="72"/>
      <c r="B18" s="10">
        <v>3</v>
      </c>
      <c r="C18" s="12"/>
      <c r="D18" s="1"/>
      <c r="E18" s="4"/>
      <c r="F18" s="44"/>
      <c r="G18" s="59"/>
      <c r="H18" s="18"/>
    </row>
    <row r="19" spans="1:14" ht="30" customHeight="1" x14ac:dyDescent="0.2">
      <c r="A19" s="72"/>
      <c r="B19" s="10">
        <v>4</v>
      </c>
      <c r="C19" s="12"/>
      <c r="D19" s="1"/>
      <c r="E19" s="4"/>
      <c r="F19" s="44"/>
      <c r="G19" s="59"/>
      <c r="H19" s="18"/>
    </row>
    <row r="20" spans="1:14" ht="30" customHeight="1" x14ac:dyDescent="0.2">
      <c r="A20" s="72"/>
      <c r="B20" s="89" t="s">
        <v>49</v>
      </c>
      <c r="C20" s="90"/>
      <c r="D20" s="91"/>
      <c r="E20" s="91"/>
      <c r="F20" s="92"/>
      <c r="G20" s="59"/>
      <c r="H20" s="18"/>
    </row>
    <row r="21" spans="1:14" ht="30" customHeight="1" x14ac:dyDescent="0.2">
      <c r="A21" s="72"/>
      <c r="B21" s="10">
        <v>1</v>
      </c>
      <c r="C21" s="12"/>
      <c r="D21" s="1"/>
      <c r="E21" s="4"/>
      <c r="F21" s="44"/>
      <c r="G21" s="59"/>
      <c r="H21" s="18"/>
    </row>
    <row r="22" spans="1:14" ht="30" customHeight="1" x14ac:dyDescent="0.2">
      <c r="A22" s="72"/>
      <c r="B22" s="10">
        <v>2</v>
      </c>
      <c r="C22" s="12"/>
      <c r="D22" s="1"/>
      <c r="E22" s="4"/>
      <c r="F22" s="44"/>
      <c r="G22" s="59"/>
      <c r="H22" s="18"/>
    </row>
    <row r="23" spans="1:14" ht="30" customHeight="1" x14ac:dyDescent="0.2">
      <c r="A23" s="72"/>
      <c r="B23" s="10">
        <v>3</v>
      </c>
      <c r="C23" s="12"/>
      <c r="D23" s="1"/>
      <c r="E23" s="4"/>
      <c r="F23" s="44"/>
      <c r="G23" s="59"/>
      <c r="H23" s="18"/>
      <c r="N23" s="71"/>
    </row>
    <row r="24" spans="1:14" ht="30" customHeight="1" x14ac:dyDescent="0.2">
      <c r="A24" s="72"/>
      <c r="B24" s="10">
        <v>4</v>
      </c>
      <c r="C24" s="12"/>
      <c r="D24" s="1"/>
      <c r="E24" s="4"/>
      <c r="F24" s="44"/>
      <c r="G24" s="59"/>
      <c r="H24" s="18"/>
      <c r="N24" s="71"/>
    </row>
    <row r="25" spans="1:14" ht="30" customHeight="1" x14ac:dyDescent="0.2">
      <c r="A25" s="72"/>
      <c r="B25" s="85">
        <v>5</v>
      </c>
      <c r="C25" s="83"/>
      <c r="D25" s="1"/>
      <c r="E25" s="4"/>
      <c r="F25" s="44"/>
      <c r="G25" s="59"/>
      <c r="H25" s="18"/>
      <c r="N25" s="71"/>
    </row>
    <row r="26" spans="1:14" ht="30" customHeight="1" x14ac:dyDescent="0.2">
      <c r="A26" s="72"/>
      <c r="B26" s="89" t="s">
        <v>50</v>
      </c>
      <c r="C26" s="90"/>
      <c r="D26" s="93"/>
      <c r="E26" s="93"/>
      <c r="F26" s="94"/>
      <c r="G26" s="59"/>
      <c r="H26" s="18"/>
      <c r="N26" s="71"/>
    </row>
    <row r="27" spans="1:14" ht="30" customHeight="1" x14ac:dyDescent="0.2">
      <c r="A27" s="72"/>
      <c r="B27" s="10">
        <v>1</v>
      </c>
      <c r="C27" s="12"/>
      <c r="D27" s="1"/>
      <c r="E27" s="4"/>
      <c r="F27" s="44"/>
      <c r="G27" s="59"/>
      <c r="H27" s="18"/>
      <c r="N27" s="71"/>
    </row>
    <row r="28" spans="1:14" ht="30" customHeight="1" x14ac:dyDescent="0.2">
      <c r="A28" s="72"/>
      <c r="B28" s="10">
        <v>2</v>
      </c>
      <c r="C28" s="12"/>
      <c r="D28" s="1"/>
      <c r="E28" s="4"/>
      <c r="F28" s="44"/>
      <c r="G28" s="59"/>
      <c r="H28" s="18"/>
    </row>
    <row r="29" spans="1:14" ht="30" customHeight="1" x14ac:dyDescent="0.2">
      <c r="A29" s="72"/>
      <c r="B29" s="85">
        <v>3</v>
      </c>
      <c r="C29" s="83"/>
      <c r="D29" s="1"/>
      <c r="E29" s="4"/>
      <c r="F29" s="44"/>
      <c r="G29" s="59"/>
      <c r="H29" s="18"/>
    </row>
    <row r="30" spans="1:14" ht="30" customHeight="1" x14ac:dyDescent="0.2">
      <c r="A30" s="72"/>
      <c r="B30" s="10">
        <v>4</v>
      </c>
      <c r="C30" s="12"/>
      <c r="D30" s="1"/>
      <c r="E30" s="4"/>
      <c r="F30" s="44"/>
      <c r="G30" s="59"/>
      <c r="H30" s="18"/>
    </row>
    <row r="31" spans="1:14" ht="29.25" customHeight="1" x14ac:dyDescent="0.2">
      <c r="A31" s="73"/>
      <c r="B31" s="10">
        <v>5</v>
      </c>
      <c r="C31" s="9"/>
      <c r="D31" s="1"/>
      <c r="E31" s="4"/>
      <c r="F31" s="44"/>
      <c r="G31" s="59"/>
      <c r="H31" s="18"/>
    </row>
    <row r="32" spans="1:14" ht="10.5" customHeight="1" x14ac:dyDescent="0.2">
      <c r="A32" s="20"/>
      <c r="B32" s="24"/>
      <c r="C32" s="70"/>
      <c r="D32" s="15"/>
      <c r="E32" s="24"/>
      <c r="F32" s="24"/>
      <c r="G32" s="18"/>
    </row>
    <row r="33" spans="1:7" ht="20.25" customHeight="1" x14ac:dyDescent="0.25">
      <c r="A33" s="45" t="s">
        <v>3</v>
      </c>
      <c r="B33" s="46"/>
      <c r="C33" s="47"/>
      <c r="D33" s="49">
        <f>D9+D11+D13</f>
        <v>22</v>
      </c>
      <c r="E33" s="49">
        <f>E9+E11+E13</f>
        <v>0</v>
      </c>
      <c r="F33" s="49">
        <f>F9+F11+F13</f>
        <v>0</v>
      </c>
      <c r="G33" s="28"/>
    </row>
  </sheetData>
  <mergeCells count="7">
    <mergeCell ref="B20:F20"/>
    <mergeCell ref="B26:F26"/>
    <mergeCell ref="A1:F1"/>
    <mergeCell ref="A2:F2"/>
    <mergeCell ref="A3:F3"/>
    <mergeCell ref="B13:C13"/>
    <mergeCell ref="A4:F4"/>
  </mergeCells>
  <pageMargins left="0.7" right="0.7" top="0.75" bottom="0.75" header="0.3" footer="0.3"/>
  <pageSetup scale="74" orientation="portrait" r:id="rId1"/>
  <headerFooter>
    <oddHeader xml:space="preserve">&amp;C
</oddHeader>
    <oddFooter>&amp;LCity of Oakland, HCDD  
ACAH Program NOFA 2022&amp;C&amp;A&amp;R&amp;P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zoomScaleNormal="100" zoomScaleSheetLayoutView="100" workbookViewId="0">
      <selection activeCell="B34" sqref="B34"/>
    </sheetView>
  </sheetViews>
  <sheetFormatPr baseColWidth="10" defaultColWidth="8.83203125" defaultRowHeight="15" x14ac:dyDescent="0.2"/>
  <cols>
    <col min="1" max="1" width="3.1640625" customWidth="1"/>
    <col min="2" max="2" width="5.33203125" customWidth="1"/>
    <col min="3" max="3" width="66.6640625" customWidth="1"/>
    <col min="4" max="4" width="12.1640625" style="16" customWidth="1"/>
    <col min="5" max="6" width="12.1640625" customWidth="1"/>
    <col min="7" max="7" width="57.5" style="26" customWidth="1"/>
    <col min="8" max="8" width="12.5" customWidth="1"/>
  </cols>
  <sheetData>
    <row r="1" spans="1:8" ht="15.75" customHeight="1" x14ac:dyDescent="0.2">
      <c r="A1" s="95" t="s">
        <v>0</v>
      </c>
      <c r="B1" s="95"/>
      <c r="C1" s="95"/>
      <c r="D1" s="95"/>
      <c r="E1" s="95"/>
      <c r="F1" s="95"/>
    </row>
    <row r="2" spans="1:8" ht="15.75" customHeight="1" x14ac:dyDescent="0.2">
      <c r="A2" s="95" t="s">
        <v>37</v>
      </c>
      <c r="B2" s="95"/>
      <c r="C2" s="95"/>
      <c r="D2" s="95"/>
      <c r="E2" s="95"/>
      <c r="F2" s="95"/>
    </row>
    <row r="3" spans="1:8" ht="24.75" customHeight="1" x14ac:dyDescent="0.2">
      <c r="A3" s="96" t="s">
        <v>51</v>
      </c>
      <c r="B3" s="96"/>
      <c r="C3" s="96"/>
      <c r="D3" s="96"/>
      <c r="E3" s="96"/>
      <c r="F3" s="96"/>
    </row>
    <row r="4" spans="1:8" ht="26.25" customHeight="1" x14ac:dyDescent="0.2">
      <c r="A4" s="98" t="s">
        <v>56</v>
      </c>
      <c r="B4" s="98"/>
      <c r="C4" s="98"/>
      <c r="D4" s="98"/>
      <c r="E4" s="98"/>
      <c r="F4" s="98"/>
    </row>
    <row r="5" spans="1:8" ht="16" x14ac:dyDescent="0.2">
      <c r="A5" s="5" t="s">
        <v>1</v>
      </c>
      <c r="B5" s="6"/>
      <c r="C5" s="7"/>
    </row>
    <row r="6" spans="1:8" ht="16" x14ac:dyDescent="0.2">
      <c r="A6" s="5" t="s">
        <v>2</v>
      </c>
      <c r="B6" s="6"/>
      <c r="C6" s="7"/>
    </row>
    <row r="7" spans="1:8" ht="16" x14ac:dyDescent="0.2">
      <c r="C7" s="17"/>
      <c r="E7" s="18"/>
      <c r="F7" s="18"/>
      <c r="G7" s="38"/>
      <c r="H7" s="18"/>
    </row>
    <row r="8" spans="1:8" s="21" customFormat="1" ht="20.25" customHeight="1" x14ac:dyDescent="0.2">
      <c r="A8" s="55" t="s">
        <v>16</v>
      </c>
      <c r="B8" s="56"/>
      <c r="C8" s="63"/>
      <c r="D8" s="54" t="s">
        <v>40</v>
      </c>
      <c r="E8" s="54" t="s">
        <v>5</v>
      </c>
      <c r="F8" s="57" t="s">
        <v>4</v>
      </c>
      <c r="G8" s="58" t="s">
        <v>41</v>
      </c>
      <c r="H8" s="20"/>
    </row>
    <row r="9" spans="1:8" s="23" customFormat="1" ht="20.25" customHeight="1" x14ac:dyDescent="0.2">
      <c r="A9" s="53" t="s">
        <v>23</v>
      </c>
      <c r="B9" s="62" t="s">
        <v>6</v>
      </c>
      <c r="C9" s="62"/>
      <c r="D9" s="14">
        <v>5</v>
      </c>
      <c r="E9" s="14">
        <f>E10+E12+E14+E16+E18</f>
        <v>0</v>
      </c>
      <c r="F9" s="64">
        <f>F10+F12+F14+F16+F18</f>
        <v>0</v>
      </c>
      <c r="G9" s="66"/>
      <c r="H9" s="22"/>
    </row>
    <row r="10" spans="1:8" ht="20.25" customHeight="1" x14ac:dyDescent="0.2">
      <c r="A10" s="32" t="s">
        <v>17</v>
      </c>
      <c r="B10" s="34" t="s">
        <v>7</v>
      </c>
      <c r="C10" s="34"/>
      <c r="D10" s="29">
        <v>1</v>
      </c>
      <c r="E10" s="30"/>
      <c r="F10" s="65"/>
      <c r="G10" s="11"/>
      <c r="H10" s="18"/>
    </row>
    <row r="11" spans="1:8" ht="39" customHeight="1" x14ac:dyDescent="0.2">
      <c r="A11" s="31"/>
      <c r="C11" s="36" t="s">
        <v>52</v>
      </c>
      <c r="D11" s="60"/>
      <c r="E11" s="16"/>
      <c r="F11" s="16"/>
      <c r="G11" s="11"/>
      <c r="H11" s="18"/>
    </row>
    <row r="12" spans="1:8" ht="20.25" customHeight="1" x14ac:dyDescent="0.2">
      <c r="A12" s="32" t="s">
        <v>18</v>
      </c>
      <c r="B12" s="34" t="s">
        <v>8</v>
      </c>
      <c r="C12" s="34"/>
      <c r="D12" s="29">
        <v>1</v>
      </c>
      <c r="E12" s="30"/>
      <c r="F12" s="65"/>
      <c r="G12" s="11"/>
      <c r="H12" s="18"/>
    </row>
    <row r="13" spans="1:8" ht="25.5" customHeight="1" x14ac:dyDescent="0.2">
      <c r="A13" s="31"/>
      <c r="C13" s="36" t="s">
        <v>9</v>
      </c>
      <c r="D13" s="60"/>
      <c r="E13" s="16"/>
      <c r="F13" s="16"/>
      <c r="G13" s="11"/>
      <c r="H13" s="18"/>
    </row>
    <row r="14" spans="1:8" ht="33.75" customHeight="1" x14ac:dyDescent="0.2">
      <c r="A14" s="32" t="s">
        <v>19</v>
      </c>
      <c r="B14" s="101" t="s">
        <v>10</v>
      </c>
      <c r="C14" s="101"/>
      <c r="D14" s="29">
        <v>1</v>
      </c>
      <c r="E14" s="30"/>
      <c r="F14" s="65"/>
      <c r="G14" s="11"/>
      <c r="H14" s="18"/>
    </row>
    <row r="15" spans="1:8" ht="43.5" customHeight="1" x14ac:dyDescent="0.2">
      <c r="A15" s="31"/>
      <c r="C15" s="36" t="s">
        <v>53</v>
      </c>
      <c r="D15" s="60"/>
      <c r="E15" s="16"/>
      <c r="F15" s="16"/>
      <c r="G15" s="11"/>
      <c r="H15" s="18"/>
    </row>
    <row r="16" spans="1:8" ht="34.5" customHeight="1" x14ac:dyDescent="0.2">
      <c r="A16" s="32" t="s">
        <v>20</v>
      </c>
      <c r="B16" s="101" t="s">
        <v>11</v>
      </c>
      <c r="C16" s="101"/>
      <c r="D16" s="29">
        <v>1</v>
      </c>
      <c r="E16" s="30"/>
      <c r="F16" s="65"/>
      <c r="G16" s="11"/>
      <c r="H16" s="18"/>
    </row>
    <row r="17" spans="1:8" ht="40.5" customHeight="1" x14ac:dyDescent="0.2">
      <c r="A17" s="31"/>
      <c r="C17" s="36" t="s">
        <v>54</v>
      </c>
      <c r="D17" s="60"/>
      <c r="E17" s="16"/>
      <c r="F17" s="16"/>
      <c r="G17" s="11"/>
      <c r="H17" s="18"/>
    </row>
    <row r="18" spans="1:8" ht="80.25" customHeight="1" x14ac:dyDescent="0.2">
      <c r="A18" s="32" t="s">
        <v>21</v>
      </c>
      <c r="B18" s="101" t="s">
        <v>36</v>
      </c>
      <c r="C18" s="101"/>
      <c r="D18" s="29">
        <v>1</v>
      </c>
      <c r="E18" s="30"/>
      <c r="F18" s="65"/>
      <c r="G18" s="11"/>
      <c r="H18" s="18"/>
    </row>
    <row r="19" spans="1:8" ht="29.25" customHeight="1" x14ac:dyDescent="0.2">
      <c r="A19" s="40"/>
      <c r="B19" s="35"/>
      <c r="C19" s="42" t="s">
        <v>12</v>
      </c>
      <c r="D19" s="61"/>
      <c r="E19" s="33"/>
      <c r="F19" s="33"/>
      <c r="G19" s="11"/>
      <c r="H19" s="18"/>
    </row>
    <row r="20" spans="1:8" ht="30.75" customHeight="1" x14ac:dyDescent="0.2">
      <c r="A20" s="39" t="s">
        <v>24</v>
      </c>
      <c r="B20" s="99" t="s">
        <v>60</v>
      </c>
      <c r="C20" s="100"/>
      <c r="D20" s="29">
        <v>2</v>
      </c>
      <c r="E20" s="30"/>
      <c r="F20" s="65"/>
      <c r="G20" s="11"/>
      <c r="H20" s="18"/>
    </row>
    <row r="21" spans="1:8" ht="44.25" customHeight="1" x14ac:dyDescent="0.2">
      <c r="A21" s="40"/>
      <c r="B21" s="35"/>
      <c r="C21" s="42" t="s">
        <v>13</v>
      </c>
      <c r="D21" s="61"/>
      <c r="E21" s="33"/>
      <c r="F21" s="33"/>
      <c r="G21" s="11"/>
      <c r="H21" s="18"/>
    </row>
    <row r="22" spans="1:8" ht="20.25" customHeight="1" x14ac:dyDescent="0.2">
      <c r="A22" s="39" t="s">
        <v>25</v>
      </c>
      <c r="B22" s="51" t="s">
        <v>22</v>
      </c>
      <c r="C22" s="52"/>
      <c r="D22" s="29">
        <v>1</v>
      </c>
      <c r="E22" s="30"/>
      <c r="F22" s="65"/>
      <c r="G22" s="11"/>
    </row>
    <row r="23" spans="1:8" ht="20.25" customHeight="1" x14ac:dyDescent="0.2">
      <c r="A23" s="31"/>
      <c r="B23" t="s">
        <v>14</v>
      </c>
      <c r="C23" s="37"/>
      <c r="D23" s="60"/>
      <c r="E23" s="16"/>
      <c r="F23" s="16"/>
      <c r="G23" s="11"/>
    </row>
    <row r="24" spans="1:8" ht="30" customHeight="1" x14ac:dyDescent="0.2">
      <c r="A24" s="31"/>
      <c r="B24" s="102" t="s">
        <v>38</v>
      </c>
      <c r="C24" s="102"/>
      <c r="D24" s="60"/>
      <c r="E24" s="16"/>
      <c r="F24" s="16"/>
      <c r="G24" s="11"/>
    </row>
    <row r="25" spans="1:8" ht="63.75" customHeight="1" x14ac:dyDescent="0.2">
      <c r="A25" s="40"/>
      <c r="B25" s="103" t="s">
        <v>15</v>
      </c>
      <c r="C25" s="103"/>
      <c r="D25" s="61"/>
      <c r="E25" s="33"/>
      <c r="F25" s="33"/>
      <c r="G25" s="11"/>
    </row>
    <row r="26" spans="1:8" ht="73.5" customHeight="1" x14ac:dyDescent="0.2">
      <c r="A26" s="50" t="s">
        <v>31</v>
      </c>
      <c r="B26" s="104" t="s">
        <v>26</v>
      </c>
      <c r="C26" s="102"/>
      <c r="D26" s="29">
        <v>2</v>
      </c>
      <c r="E26" s="30"/>
      <c r="F26" s="65"/>
      <c r="G26" s="11"/>
    </row>
    <row r="27" spans="1:8" ht="20.25" customHeight="1" x14ac:dyDescent="0.2">
      <c r="A27" s="40"/>
      <c r="B27" s="35"/>
      <c r="C27" s="42" t="s">
        <v>39</v>
      </c>
      <c r="D27" s="61"/>
      <c r="E27" s="33"/>
      <c r="F27" s="33"/>
      <c r="G27" s="11"/>
    </row>
    <row r="28" spans="1:8" ht="45" customHeight="1" x14ac:dyDescent="0.2">
      <c r="A28" s="39" t="s">
        <v>33</v>
      </c>
      <c r="B28" s="99" t="s">
        <v>30</v>
      </c>
      <c r="C28" s="100"/>
      <c r="D28" s="29">
        <v>2</v>
      </c>
      <c r="E28" s="30"/>
      <c r="F28" s="65"/>
      <c r="G28" s="11"/>
    </row>
    <row r="29" spans="1:8" ht="20.25" customHeight="1" x14ac:dyDescent="0.2">
      <c r="A29" s="40"/>
      <c r="B29" s="35"/>
      <c r="C29" s="42" t="s">
        <v>39</v>
      </c>
      <c r="D29" s="61"/>
      <c r="E29" s="33"/>
      <c r="F29" s="33"/>
      <c r="G29" s="11"/>
    </row>
    <row r="30" spans="1:8" ht="42.75" customHeight="1" x14ac:dyDescent="0.2">
      <c r="A30" s="39" t="s">
        <v>32</v>
      </c>
      <c r="B30" s="99" t="s">
        <v>27</v>
      </c>
      <c r="C30" s="100"/>
      <c r="D30" s="29">
        <v>2</v>
      </c>
      <c r="E30" s="30"/>
      <c r="F30" s="65"/>
      <c r="G30" s="11"/>
    </row>
    <row r="31" spans="1:8" ht="32.25" customHeight="1" x14ac:dyDescent="0.2">
      <c r="A31" s="50"/>
      <c r="B31" s="25"/>
      <c r="C31" s="36" t="s">
        <v>28</v>
      </c>
      <c r="D31" s="60"/>
      <c r="E31" s="16"/>
      <c r="F31" s="16"/>
      <c r="G31" s="11"/>
    </row>
    <row r="32" spans="1:8" ht="20.25" customHeight="1" x14ac:dyDescent="0.2">
      <c r="A32" s="40"/>
      <c r="B32" s="35"/>
      <c r="C32" s="42" t="s">
        <v>39</v>
      </c>
      <c r="D32" s="61"/>
      <c r="E32" s="33"/>
      <c r="F32" s="33"/>
      <c r="G32" s="11"/>
    </row>
    <row r="33" spans="1:7" ht="63.75" customHeight="1" x14ac:dyDescent="0.2">
      <c r="A33" s="39" t="s">
        <v>34</v>
      </c>
      <c r="B33" s="99" t="s">
        <v>61</v>
      </c>
      <c r="C33" s="100"/>
      <c r="D33" s="29">
        <v>4</v>
      </c>
      <c r="E33" s="30"/>
      <c r="F33" s="65"/>
      <c r="G33" s="11"/>
    </row>
    <row r="34" spans="1:7" ht="28.5" customHeight="1" x14ac:dyDescent="0.2">
      <c r="A34" s="40"/>
      <c r="B34" s="41"/>
      <c r="C34" s="42" t="s">
        <v>57</v>
      </c>
      <c r="D34" s="61"/>
      <c r="E34" s="33"/>
      <c r="F34" s="33"/>
      <c r="G34" s="11"/>
    </row>
    <row r="35" spans="1:7" ht="45" customHeight="1" x14ac:dyDescent="0.2">
      <c r="A35" s="39" t="s">
        <v>35</v>
      </c>
      <c r="B35" s="99" t="s">
        <v>55</v>
      </c>
      <c r="C35" s="100"/>
      <c r="D35" s="29">
        <v>2</v>
      </c>
      <c r="E35" s="30"/>
      <c r="F35" s="65"/>
      <c r="G35" s="11"/>
    </row>
    <row r="36" spans="1:7" ht="26.25" customHeight="1" x14ac:dyDescent="0.2">
      <c r="A36" s="40"/>
      <c r="B36" s="41"/>
      <c r="C36" s="42" t="s">
        <v>29</v>
      </c>
      <c r="D36" s="61"/>
      <c r="E36" s="33"/>
      <c r="F36" s="33"/>
      <c r="G36" s="11"/>
    </row>
    <row r="37" spans="1:7" ht="10.5" customHeight="1" x14ac:dyDescent="0.2">
      <c r="C37" s="36"/>
      <c r="D37" s="60"/>
      <c r="E37" s="16"/>
      <c r="F37" s="16"/>
      <c r="G37" s="11"/>
    </row>
    <row r="38" spans="1:7" ht="20.25" customHeight="1" x14ac:dyDescent="0.25">
      <c r="A38" s="45" t="s">
        <v>3</v>
      </c>
      <c r="B38" s="46"/>
      <c r="C38" s="47"/>
      <c r="D38" s="48">
        <f>D10+D12+D14+D16+D18+D20+D22+D26+D28+D30+D33+D35</f>
        <v>20</v>
      </c>
      <c r="E38" s="48">
        <f>E10+E12+E14+E16+E18+E20+E22+E26+E28+E30+E33+E35</f>
        <v>0</v>
      </c>
      <c r="F38" s="48">
        <f>F10+F12+F14+F16+F18+F20+F22+F26+F28+F30+F33+F35</f>
        <v>0</v>
      </c>
      <c r="G38" s="67"/>
    </row>
  </sheetData>
  <mergeCells count="15">
    <mergeCell ref="B33:C33"/>
    <mergeCell ref="B35:C35"/>
    <mergeCell ref="B28:C28"/>
    <mergeCell ref="A1:F1"/>
    <mergeCell ref="A2:F2"/>
    <mergeCell ref="B30:C30"/>
    <mergeCell ref="B14:C14"/>
    <mergeCell ref="B16:C16"/>
    <mergeCell ref="B18:C18"/>
    <mergeCell ref="B20:C20"/>
    <mergeCell ref="A3:F3"/>
    <mergeCell ref="B24:C24"/>
    <mergeCell ref="B25:C25"/>
    <mergeCell ref="B26:C26"/>
    <mergeCell ref="A4:F4"/>
  </mergeCells>
  <pageMargins left="0.7" right="0.7" top="0.75" bottom="0.75" header="0.3" footer="0.3"/>
  <pageSetup scale="81" fitToHeight="0" orientation="portrait" r:id="rId1"/>
  <headerFooter>
    <oddHeader xml:space="preserve">&amp;C
</oddHeader>
    <oddFooter>&amp;LCity of Oakland, HCDD  
ACAH Program NOFA 2022&amp;C&amp;A&amp;R&amp;P</oddFooter>
  </headerFooter>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Self-Scoring-Existing-CLT</vt:lpstr>
      <vt:lpstr>Self-Scoring-New-CLT Pool</vt:lpstr>
      <vt:lpstr>'Self-Scoring-Existing-CLT'!Print_Area</vt:lpstr>
      <vt:lpstr>'Self-Scoring-New-CLT Pool'!Print_Area</vt:lpstr>
      <vt:lpstr>'Self-Scoring-Existing-CLT'!Print_Titles</vt:lpstr>
      <vt:lpstr>'Self-Scoring-New-CLT Pool'!Print_Titles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Hiestand</dc:creator>
  <cp:lastModifiedBy>Briana Lawrence McGowan</cp:lastModifiedBy>
  <cp:lastPrinted>2022-12-19T22:28:52Z</cp:lastPrinted>
  <dcterms:created xsi:type="dcterms:W3CDTF">2019-11-23T01:06:16Z</dcterms:created>
  <dcterms:modified xsi:type="dcterms:W3CDTF">2023-01-05T23:02:59Z</dcterms:modified>
</cp:coreProperties>
</file>